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0245" windowHeight="7590" tabRatio="520" activeTab="0"/>
  </bookViews>
  <sheets>
    <sheet name="Untuk pak Sumirah-Diskominfo" sheetId="1" r:id="rId1"/>
  </sheets>
  <definedNames>
    <definedName name="_xlnm.Print_Area" localSheetId="0">'Untuk pak Sumirah-Diskominfo'!$B$1:$H$65</definedName>
    <definedName name="_xlnm.Print_Titles" localSheetId="0">'Untuk pak Sumirah-Diskominfo'!$B:$D,'Untuk pak Sumirah-Diskominfo'!$4:$5</definedName>
  </definedNames>
  <calcPr fullCalcOnLoad="1"/>
</workbook>
</file>

<file path=xl/sharedStrings.xml><?xml version="1.0" encoding="utf-8"?>
<sst xmlns="http://schemas.openxmlformats.org/spreadsheetml/2006/main" count="126" uniqueCount="80">
  <si>
    <t>No.</t>
  </si>
  <si>
    <t>-</t>
  </si>
  <si>
    <t>Pagu Dana</t>
  </si>
  <si>
    <t>(Rp.)</t>
  </si>
  <si>
    <t>T O T A L</t>
  </si>
  <si>
    <t>Lokasi</t>
  </si>
  <si>
    <t>Volume</t>
  </si>
  <si>
    <t>(km)</t>
  </si>
  <si>
    <t>1 Paket</t>
  </si>
  <si>
    <t>Kuripan</t>
  </si>
  <si>
    <t>Kediri</t>
  </si>
  <si>
    <t>Narmada</t>
  </si>
  <si>
    <t>Labuapi</t>
  </si>
  <si>
    <t>Gunungsari</t>
  </si>
  <si>
    <t>Lingsar</t>
  </si>
  <si>
    <t>18.   Rehabilitasi / Pemeliharaan Jalan dan Jembatan</t>
  </si>
  <si>
    <t>18.03   Rehabilitasi/Pemeliharaan Jalan</t>
  </si>
  <si>
    <t>Paket I (satu) Rehabilitasi / Pemeliharaan Jalan Kabupaten (PRIM)</t>
  </si>
  <si>
    <t>Ruas jalan Montong Buwuh - Lendang Bajur</t>
  </si>
  <si>
    <t>Pemeliharaan rutin dan BMW (Backlog and Minor Works) jalan Kabupaten</t>
  </si>
  <si>
    <t>Paket II (dua) Rehabilitasi / Pemeliharaan Jalan Kabupaten (PRIM)</t>
  </si>
  <si>
    <t>Ruas jalan Narmada - Batu Kumbung</t>
  </si>
  <si>
    <t>Pemeliharan rutin dan BMW (Backlog and Minor Works) jalan Kabupaten</t>
  </si>
  <si>
    <t>Batu Layar</t>
  </si>
  <si>
    <t>Narmada/Lingsar</t>
  </si>
  <si>
    <t>Gn. Sari/Bt. Layar</t>
  </si>
  <si>
    <t>Produk Akhir</t>
  </si>
  <si>
    <t>(Kecamatan)</t>
  </si>
  <si>
    <t>(127) Sesela -  Johor Pelita</t>
  </si>
  <si>
    <t>Perambasan/Pembersihan saluran, deker, jembatan, Pekerjaan Bahu, Pekerjaan Penambalan Aspal</t>
  </si>
  <si>
    <t>Hotmix (AC-WC dan AC-BC Levelling)</t>
  </si>
  <si>
    <t>(129) Wadon -  Perempung</t>
  </si>
  <si>
    <t>(136) Sandik -  Bengkaung</t>
  </si>
  <si>
    <t>(174) Gegutu Reban - Kekeri</t>
  </si>
  <si>
    <t>(191) Kayangan - Puncang Daye</t>
  </si>
  <si>
    <t>(028) Lilir -  Gunung Sari</t>
  </si>
  <si>
    <t>(030) Lendang Bajur -  Gunung Sari</t>
  </si>
  <si>
    <t>(054) Batu Layar - Sandik</t>
  </si>
  <si>
    <t>(079) Gunung Sari -  K a p e k</t>
  </si>
  <si>
    <t>(080) Lilir -  Jeringo</t>
  </si>
  <si>
    <t>(092) Sandik -  Ireng Daye</t>
  </si>
  <si>
    <t>Program / Kegiatan / Pekerjaan</t>
  </si>
  <si>
    <t>KABUPATEN LOMBOK BARAT</t>
  </si>
  <si>
    <t>(009) Bajur -  Poh Dodol</t>
  </si>
  <si>
    <t>(010) Labuapi - Terong Tawah</t>
  </si>
  <si>
    <t>(126) Jerneng -  Bagik Polak</t>
  </si>
  <si>
    <t>(135) Dasan Tereng -  Menjeti</t>
  </si>
  <si>
    <t>(138) Pelabu - Tunggu Lawang</t>
  </si>
  <si>
    <t>(141) Kuripan - Tempos</t>
  </si>
  <si>
    <t>(015) Batu Kumbung -  Sigerongan</t>
  </si>
  <si>
    <t>(166) Pancor - Tambang Eleh</t>
  </si>
  <si>
    <t>(168) Terong Tawah - Bajur</t>
  </si>
  <si>
    <t>(169) Gelogor  - Ombe</t>
  </si>
  <si>
    <t>(171) Gerepek - Brambang</t>
  </si>
  <si>
    <t>(176) Telaga Ngembeng - Nyiurlembang Barat</t>
  </si>
  <si>
    <t>(199) Darma Saba - Sangkareang</t>
  </si>
  <si>
    <t>(200) Ds. Tebu - Ombererot</t>
  </si>
  <si>
    <t>(219) Merembu - Rungkang</t>
  </si>
  <si>
    <t>(224) Gerimax - Karang Duntal</t>
  </si>
  <si>
    <t>(038) Bremi -  Ceroco</t>
  </si>
  <si>
    <t>(041) Pedek -  Jagaraga</t>
  </si>
  <si>
    <t>(050) Lingsar -  Gontoran</t>
  </si>
  <si>
    <t>(052) Gerimax Indah -  Nyiur Lembang</t>
  </si>
  <si>
    <t>(060) Endut -  Nyiur Baya Gawah</t>
  </si>
  <si>
    <t>(061) Merce -  Lingsar</t>
  </si>
  <si>
    <t>(064) Jagaraga -  Lamper</t>
  </si>
  <si>
    <t>(065) Kr. Taliwang -  Kb. Kuning</t>
  </si>
  <si>
    <t>(066) Telaga Ngembeng -  Lembuak</t>
  </si>
  <si>
    <t>(067) Nyur Gading -  Montong Are</t>
  </si>
  <si>
    <t>(075) Dasan Tereng -  Bedugul</t>
  </si>
  <si>
    <t>(077) Sarasuta -  Sandongan</t>
  </si>
  <si>
    <t>(078) Baginda -  Medayin</t>
  </si>
  <si>
    <t>(083) Kr. Anyar -  Gegelang</t>
  </si>
  <si>
    <t>(084) Tanak Tepong -  Peresak</t>
  </si>
  <si>
    <t>(085) Onor -  Gontoran</t>
  </si>
  <si>
    <t>(093) Merce -  Selat</t>
  </si>
  <si>
    <t>(096) Gegutu -  Jelateng</t>
  </si>
  <si>
    <t>(097) Sembung -  Bertais</t>
  </si>
  <si>
    <t>(098) Berembeng -  Langko</t>
  </si>
  <si>
    <t>PAKET PEKERJAAN PRIM-IndII TAHUN 2017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</si>
</sst>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\ #,##0_);\(&quot;Rp&quot;\ #,##0\)"/>
    <numFmt numFmtId="171" formatCode="&quot;Rp&quot;\ #,##0_);[Red]\(&quot;Rp&quot;\ #,##0\)"/>
    <numFmt numFmtId="172" formatCode="&quot;Rp&quot;\ #,##0.00_);\(&quot;Rp&quot;\ #,##0.00\)"/>
    <numFmt numFmtId="173" formatCode="&quot;Rp&quot;\ #,##0.00_);[Red]\(&quot;Rp&quot;\ #,##0.00\)"/>
    <numFmt numFmtId="174" formatCode="_(&quot;Rp&quot;\ * #,##0_);_(&quot;Rp&quot;\ * \(#,##0\);_(&quot;Rp&quot;\ * &quot;-&quot;_);_(@_)"/>
    <numFmt numFmtId="175" formatCode="_(&quot;Rp&quot;\ * #,##0.00_);_(&quot;Rp&quot;\ * \(#,##0.00\);_(&quot;Rp&quot;\ * &quot;-&quot;??_);_(@_)"/>
    <numFmt numFmtId="176" formatCode="_(* #,##0.00_);_(* \(#,##0.00\);_(* &quot;-&quot;_);_(@_)"/>
    <numFmt numFmtId="177" formatCode="#,##0.000"/>
    <numFmt numFmtId="178" formatCode="_(* #,##0.000_);_(* \(#,##0.000\);_(* &quot;-&quot;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00_);_(* \(#,##0.000000000000\);_(* &quot;-&quot;??_);_(@_)"/>
    <numFmt numFmtId="188" formatCode="_(* #,##0.0000_);_(* \(#,##0.0000\);_(* &quot;-&quot;_);_(@_)"/>
    <numFmt numFmtId="189" formatCode="_(* #,##0.00000_);_(* \(#,##0.00000\);_(* &quot;-&quot;_);_(@_)"/>
    <numFmt numFmtId="190" formatCode="_(* #,##0.00000000_);_(* \(#,##0.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(* #,##0.00000000000000_);_(* \(#,##0.00000000000000\);_(* &quot;-&quot;_);_(@_)"/>
    <numFmt numFmtId="195" formatCode="_(* #,##0.000_);_(* \(#,##0.000\);_(* &quot;-&quot;???_);_(@_)"/>
    <numFmt numFmtId="19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3" xfId="43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3" fontId="3" fillId="0" borderId="19" xfId="496" applyFont="1" applyFill="1" applyBorder="1" applyAlignment="1">
      <alignment horizontal="center" vertical="top"/>
      <protection/>
    </xf>
    <xf numFmtId="3" fontId="3" fillId="0" borderId="20" xfId="496" applyFont="1" applyFill="1" applyBorder="1" applyAlignment="1">
      <alignment vertical="top"/>
      <protection/>
    </xf>
    <xf numFmtId="0" fontId="0" fillId="0" borderId="15" xfId="0" applyBorder="1" applyAlignment="1">
      <alignment horizontal="center" vertical="top"/>
    </xf>
    <xf numFmtId="3" fontId="3" fillId="0" borderId="20" xfId="496" applyFont="1" applyFill="1" applyBorder="1" applyAlignment="1">
      <alignment vertical="top" wrapText="1"/>
      <protection/>
    </xf>
    <xf numFmtId="0" fontId="0" fillId="0" borderId="21" xfId="0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176" fontId="5" fillId="0" borderId="26" xfId="43" applyNumberFormat="1" applyFont="1" applyBorder="1" applyAlignment="1" quotePrefix="1">
      <alignment horizontal="center" vertical="top" wrapText="1"/>
    </xf>
    <xf numFmtId="41" fontId="5" fillId="33" borderId="17" xfId="43" applyNumberFormat="1" applyFont="1" applyFill="1" applyBorder="1" applyAlignment="1">
      <alignment vertical="top" wrapText="1"/>
    </xf>
    <xf numFmtId="41" fontId="1" fillId="0" borderId="17" xfId="43" applyNumberFormat="1" applyFont="1" applyBorder="1" applyAlignment="1">
      <alignment vertical="top" wrapText="1"/>
    </xf>
    <xf numFmtId="41" fontId="5" fillId="0" borderId="26" xfId="43" applyNumberFormat="1" applyFont="1" applyBorder="1" applyAlignment="1" quotePrefix="1">
      <alignment horizontal="left" vertical="top" wrapText="1"/>
    </xf>
    <xf numFmtId="41" fontId="1" fillId="0" borderId="26" xfId="43" applyNumberFormat="1" applyFont="1" applyFill="1" applyBorder="1" applyAlignment="1">
      <alignment horizontal="left" vertical="top" wrapText="1"/>
    </xf>
    <xf numFmtId="41" fontId="3" fillId="0" borderId="17" xfId="43" applyNumberFormat="1" applyFont="1" applyFill="1" applyBorder="1" applyAlignment="1">
      <alignment vertical="top"/>
    </xf>
    <xf numFmtId="41" fontId="1" fillId="0" borderId="18" xfId="43" applyNumberFormat="1" applyFont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3" fillId="0" borderId="29" xfId="188" applyFont="1" applyFill="1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43" fontId="1" fillId="0" borderId="16" xfId="42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36" fillId="16" borderId="40" xfId="0" applyFont="1" applyFill="1" applyBorder="1" applyAlignment="1">
      <alignment horizontal="center" vertical="top" wrapText="1"/>
    </xf>
    <xf numFmtId="0" fontId="5" fillId="16" borderId="19" xfId="0" applyFont="1" applyFill="1" applyBorder="1" applyAlignment="1">
      <alignment horizontal="left" vertical="top" wrapText="1"/>
    </xf>
    <xf numFmtId="0" fontId="5" fillId="16" borderId="20" xfId="0" applyFont="1" applyFill="1" applyBorder="1" applyAlignment="1">
      <alignment horizontal="left" vertical="top" wrapText="1"/>
    </xf>
    <xf numFmtId="0" fontId="5" fillId="16" borderId="16" xfId="0" applyFont="1" applyFill="1" applyBorder="1" applyAlignment="1">
      <alignment horizontal="center" vertical="top" wrapText="1"/>
    </xf>
    <xf numFmtId="41" fontId="5" fillId="16" borderId="16" xfId="43" applyNumberFormat="1" applyFont="1" applyFill="1" applyBorder="1" applyAlignment="1">
      <alignment vertical="top"/>
    </xf>
    <xf numFmtId="0" fontId="0" fillId="16" borderId="15" xfId="0" applyFill="1" applyBorder="1" applyAlignment="1">
      <alignment horizontal="center" vertical="top"/>
    </xf>
    <xf numFmtId="0" fontId="5" fillId="16" borderId="17" xfId="0" applyFont="1" applyFill="1" applyBorder="1" applyAlignment="1">
      <alignment horizontal="center" vertical="top" wrapText="1"/>
    </xf>
    <xf numFmtId="41" fontId="4" fillId="16" borderId="17" xfId="43" applyNumberFormat="1" applyFont="1" applyFill="1" applyBorder="1" applyAlignment="1">
      <alignment vertical="top"/>
    </xf>
    <xf numFmtId="0" fontId="4" fillId="16" borderId="15" xfId="0" applyFont="1" applyFill="1" applyBorder="1" applyAlignment="1">
      <alignment horizontal="center" vertical="top"/>
    </xf>
    <xf numFmtId="0" fontId="5" fillId="33" borderId="4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3" fontId="3" fillId="0" borderId="43" xfId="496" applyFont="1" applyFill="1" applyBorder="1" applyAlignment="1">
      <alignment horizontal="center" vertical="center"/>
      <protection/>
    </xf>
    <xf numFmtId="3" fontId="3" fillId="0" borderId="44" xfId="496" applyFont="1" applyFill="1" applyBorder="1" applyAlignment="1" quotePrefix="1">
      <alignment vertical="center" wrapText="1"/>
      <protection/>
    </xf>
    <xf numFmtId="2" fontId="1" fillId="0" borderId="26" xfId="0" applyNumberFormat="1" applyFont="1" applyBorder="1" applyAlignment="1">
      <alignment horizontal="center" vertical="center" wrapText="1"/>
    </xf>
    <xf numFmtId="41" fontId="3" fillId="0" borderId="16" xfId="43" applyNumberFormat="1" applyFont="1" applyFill="1" applyBorder="1" applyAlignment="1">
      <alignment vertical="center"/>
    </xf>
    <xf numFmtId="43" fontId="3" fillId="0" borderId="45" xfId="188" applyFont="1" applyFill="1" applyBorder="1" applyAlignment="1">
      <alignment horizontal="center" vertical="center"/>
    </xf>
    <xf numFmtId="3" fontId="3" fillId="0" borderId="44" xfId="496" applyFont="1" applyFill="1" applyBorder="1" applyAlignment="1">
      <alignment vertical="center" wrapText="1"/>
      <protection/>
    </xf>
    <xf numFmtId="41" fontId="3" fillId="0" borderId="26" xfId="43" applyNumberFormat="1" applyFont="1" applyFill="1" applyBorder="1" applyAlignment="1">
      <alignment vertical="center"/>
    </xf>
    <xf numFmtId="3" fontId="3" fillId="0" borderId="20" xfId="496" applyFont="1" applyFill="1" applyBorder="1" applyAlignment="1" quotePrefix="1">
      <alignment vertical="center" wrapText="1"/>
      <protection/>
    </xf>
    <xf numFmtId="3" fontId="3" fillId="0" borderId="20" xfId="496" applyFont="1" applyFill="1" applyBorder="1" applyAlignment="1">
      <alignment vertical="center" wrapText="1"/>
      <protection/>
    </xf>
    <xf numFmtId="0" fontId="0" fillId="0" borderId="46" xfId="0" applyBorder="1" applyAlignment="1">
      <alignment horizontal="center" vertical="center"/>
    </xf>
    <xf numFmtId="41" fontId="3" fillId="0" borderId="15" xfId="43" applyNumberFormat="1" applyFont="1" applyFill="1" applyBorder="1" applyAlignment="1">
      <alignment horizontal="center" vertical="center"/>
    </xf>
    <xf numFmtId="41" fontId="3" fillId="0" borderId="28" xfId="43" applyNumberFormat="1" applyFont="1" applyFill="1" applyBorder="1" applyAlignment="1">
      <alignment horizontal="center" vertical="top"/>
    </xf>
  </cellXfs>
  <cellStyles count="5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14" xfId="48"/>
    <cellStyle name="Comma [0] 15" xfId="49"/>
    <cellStyle name="Comma [0] 16" xfId="50"/>
    <cellStyle name="Comma [0] 17" xfId="51"/>
    <cellStyle name="Comma [0] 18" xfId="52"/>
    <cellStyle name="Comma [0] 19" xfId="53"/>
    <cellStyle name="Comma [0] 2" xfId="54"/>
    <cellStyle name="Comma [0] 2 10" xfId="55"/>
    <cellStyle name="Comma [0] 2 11" xfId="56"/>
    <cellStyle name="Comma [0] 2 12" xfId="57"/>
    <cellStyle name="Comma [0] 2 13" xfId="58"/>
    <cellStyle name="Comma [0] 2 14" xfId="59"/>
    <cellStyle name="Comma [0] 2 15" xfId="60"/>
    <cellStyle name="Comma [0] 2 16" xfId="61"/>
    <cellStyle name="Comma [0] 2 17" xfId="62"/>
    <cellStyle name="Comma [0] 2 18" xfId="63"/>
    <cellStyle name="Comma [0] 2 19" xfId="64"/>
    <cellStyle name="Comma [0] 2 2" xfId="65"/>
    <cellStyle name="Comma [0] 2 20" xfId="66"/>
    <cellStyle name="Comma [0] 2 21" xfId="67"/>
    <cellStyle name="Comma [0] 2 22" xfId="68"/>
    <cellStyle name="Comma [0] 2 23" xfId="69"/>
    <cellStyle name="Comma [0] 2 24" xfId="70"/>
    <cellStyle name="Comma [0] 2 25" xfId="71"/>
    <cellStyle name="Comma [0] 2 26" xfId="72"/>
    <cellStyle name="Comma [0] 2 27" xfId="73"/>
    <cellStyle name="Comma [0] 2 28" xfId="74"/>
    <cellStyle name="Comma [0] 2 29" xfId="75"/>
    <cellStyle name="Comma [0] 2 3" xfId="76"/>
    <cellStyle name="Comma [0] 2 30" xfId="77"/>
    <cellStyle name="Comma [0] 2 31" xfId="78"/>
    <cellStyle name="Comma [0] 2 32" xfId="79"/>
    <cellStyle name="Comma [0] 2 33" xfId="80"/>
    <cellStyle name="Comma [0] 2 34" xfId="81"/>
    <cellStyle name="Comma [0] 2 35" xfId="82"/>
    <cellStyle name="Comma [0] 2 36" xfId="83"/>
    <cellStyle name="Comma [0] 2 37" xfId="84"/>
    <cellStyle name="Comma [0] 2 38" xfId="85"/>
    <cellStyle name="Comma [0] 2 39" xfId="86"/>
    <cellStyle name="Comma [0] 2 4" xfId="87"/>
    <cellStyle name="Comma [0] 2 40" xfId="88"/>
    <cellStyle name="Comma [0] 2 5" xfId="89"/>
    <cellStyle name="Comma [0] 2 6" xfId="90"/>
    <cellStyle name="Comma [0] 2 7" xfId="91"/>
    <cellStyle name="Comma [0] 2 8" xfId="92"/>
    <cellStyle name="Comma [0] 2 9" xfId="93"/>
    <cellStyle name="Comma [0] 20" xfId="94"/>
    <cellStyle name="Comma [0] 21" xfId="95"/>
    <cellStyle name="Comma [0] 22" xfId="96"/>
    <cellStyle name="Comma [0] 23" xfId="97"/>
    <cellStyle name="Comma [0] 24" xfId="98"/>
    <cellStyle name="Comma [0] 25" xfId="99"/>
    <cellStyle name="Comma [0] 26" xfId="100"/>
    <cellStyle name="Comma [0] 27" xfId="101"/>
    <cellStyle name="Comma [0] 28" xfId="102"/>
    <cellStyle name="Comma [0] 29" xfId="103"/>
    <cellStyle name="Comma [0] 3" xfId="104"/>
    <cellStyle name="Comma [0] 30" xfId="105"/>
    <cellStyle name="Comma [0] 31" xfId="106"/>
    <cellStyle name="Comma [0] 32" xfId="107"/>
    <cellStyle name="Comma [0] 33" xfId="108"/>
    <cellStyle name="Comma [0] 34" xfId="109"/>
    <cellStyle name="Comma [0] 35" xfId="110"/>
    <cellStyle name="Comma [0] 36" xfId="111"/>
    <cellStyle name="Comma [0] 37" xfId="112"/>
    <cellStyle name="Comma [0] 38" xfId="113"/>
    <cellStyle name="Comma [0] 39" xfId="114"/>
    <cellStyle name="Comma [0] 4" xfId="115"/>
    <cellStyle name="Comma [0] 40" xfId="116"/>
    <cellStyle name="Comma [0] 41" xfId="117"/>
    <cellStyle name="Comma [0] 42" xfId="118"/>
    <cellStyle name="Comma [0] 43" xfId="119"/>
    <cellStyle name="Comma [0] 44" xfId="120"/>
    <cellStyle name="Comma [0] 45" xfId="121"/>
    <cellStyle name="Comma [0] 46" xfId="122"/>
    <cellStyle name="Comma [0] 47" xfId="123"/>
    <cellStyle name="Comma [0] 48" xfId="124"/>
    <cellStyle name="Comma [0] 49" xfId="125"/>
    <cellStyle name="Comma [0] 5" xfId="126"/>
    <cellStyle name="Comma [0] 50" xfId="127"/>
    <cellStyle name="Comma [0] 51" xfId="128"/>
    <cellStyle name="Comma [0] 52" xfId="129"/>
    <cellStyle name="Comma [0] 53" xfId="130"/>
    <cellStyle name="Comma [0] 54" xfId="131"/>
    <cellStyle name="Comma [0] 55" xfId="132"/>
    <cellStyle name="Comma [0] 56" xfId="133"/>
    <cellStyle name="Comma [0] 57" xfId="134"/>
    <cellStyle name="Comma [0] 58" xfId="135"/>
    <cellStyle name="Comma [0] 59" xfId="136"/>
    <cellStyle name="Comma [0] 6" xfId="137"/>
    <cellStyle name="Comma [0] 60" xfId="138"/>
    <cellStyle name="Comma [0] 61" xfId="139"/>
    <cellStyle name="Comma [0] 62" xfId="140"/>
    <cellStyle name="Comma [0] 63" xfId="141"/>
    <cellStyle name="Comma [0] 64" xfId="142"/>
    <cellStyle name="Comma [0] 65" xfId="143"/>
    <cellStyle name="Comma [0] 66" xfId="144"/>
    <cellStyle name="Comma [0] 67" xfId="145"/>
    <cellStyle name="Comma [0] 68" xfId="146"/>
    <cellStyle name="Comma [0] 69" xfId="147"/>
    <cellStyle name="Comma [0] 7" xfId="148"/>
    <cellStyle name="Comma [0] 70" xfId="149"/>
    <cellStyle name="Comma [0] 71" xfId="150"/>
    <cellStyle name="Comma [0] 72" xfId="151"/>
    <cellStyle name="Comma [0] 73" xfId="152"/>
    <cellStyle name="Comma [0] 74" xfId="153"/>
    <cellStyle name="Comma [0] 75" xfId="154"/>
    <cellStyle name="Comma [0] 76" xfId="155"/>
    <cellStyle name="Comma [0] 77" xfId="156"/>
    <cellStyle name="Comma [0] 78" xfId="157"/>
    <cellStyle name="Comma [0] 79" xfId="158"/>
    <cellStyle name="Comma [0] 8" xfId="159"/>
    <cellStyle name="Comma [0] 80" xfId="160"/>
    <cellStyle name="Comma [0] 81" xfId="161"/>
    <cellStyle name="Comma [0] 82" xfId="162"/>
    <cellStyle name="Comma [0] 83" xfId="163"/>
    <cellStyle name="Comma [0] 84" xfId="164"/>
    <cellStyle name="Comma [0] 85" xfId="165"/>
    <cellStyle name="Comma [0] 86" xfId="166"/>
    <cellStyle name="Comma [0] 87" xfId="167"/>
    <cellStyle name="Comma [0] 88" xfId="168"/>
    <cellStyle name="Comma [0] 89" xfId="169"/>
    <cellStyle name="Comma [0] 9" xfId="170"/>
    <cellStyle name="Comma [0] 90" xfId="171"/>
    <cellStyle name="Comma [0] 91" xfId="172"/>
    <cellStyle name="Comma [0] 92" xfId="173"/>
    <cellStyle name="Comma [0] 93" xfId="174"/>
    <cellStyle name="Comma [0] 94" xfId="175"/>
    <cellStyle name="Comma [0] 95" xfId="176"/>
    <cellStyle name="Comma [0] 96" xfId="177"/>
    <cellStyle name="Comma 10" xfId="178"/>
    <cellStyle name="Comma 11" xfId="179"/>
    <cellStyle name="Comma 12" xfId="180"/>
    <cellStyle name="Comma 13" xfId="181"/>
    <cellStyle name="Comma 14" xfId="182"/>
    <cellStyle name="Comma 15" xfId="183"/>
    <cellStyle name="Comma 16" xfId="184"/>
    <cellStyle name="Comma 17" xfId="185"/>
    <cellStyle name="Comma 18" xfId="186"/>
    <cellStyle name="Comma 19" xfId="187"/>
    <cellStyle name="Comma 2" xfId="188"/>
    <cellStyle name="Comma 2 10" xfId="189"/>
    <cellStyle name="Comma 2 11" xfId="190"/>
    <cellStyle name="Comma 2 12" xfId="191"/>
    <cellStyle name="Comma 2 13" xfId="192"/>
    <cellStyle name="Comma 2 14" xfId="193"/>
    <cellStyle name="Comma 2 15" xfId="194"/>
    <cellStyle name="Comma 2 16" xfId="195"/>
    <cellStyle name="Comma 2 17" xfId="196"/>
    <cellStyle name="Comma 2 18" xfId="197"/>
    <cellStyle name="Comma 2 19" xfId="198"/>
    <cellStyle name="Comma 2 2" xfId="199"/>
    <cellStyle name="Comma 2 20" xfId="200"/>
    <cellStyle name="Comma 2 21" xfId="201"/>
    <cellStyle name="Comma 2 22" xfId="202"/>
    <cellStyle name="Comma 2 23" xfId="203"/>
    <cellStyle name="Comma 2 24" xfId="204"/>
    <cellStyle name="Comma 2 25" xfId="205"/>
    <cellStyle name="Comma 2 26" xfId="206"/>
    <cellStyle name="Comma 2 27" xfId="207"/>
    <cellStyle name="Comma 2 28" xfId="208"/>
    <cellStyle name="Comma 2 29" xfId="209"/>
    <cellStyle name="Comma 2 3" xfId="210"/>
    <cellStyle name="Comma 2 30" xfId="211"/>
    <cellStyle name="Comma 2 31" xfId="212"/>
    <cellStyle name="Comma 2 32" xfId="213"/>
    <cellStyle name="Comma 2 33" xfId="214"/>
    <cellStyle name="Comma 2 34" xfId="215"/>
    <cellStyle name="Comma 2 35" xfId="216"/>
    <cellStyle name="Comma 2 36" xfId="217"/>
    <cellStyle name="Comma 2 37" xfId="218"/>
    <cellStyle name="Comma 2 38" xfId="219"/>
    <cellStyle name="Comma 2 39" xfId="220"/>
    <cellStyle name="Comma 2 4" xfId="221"/>
    <cellStyle name="Comma 2 40" xfId="222"/>
    <cellStyle name="Comma 2 41" xfId="223"/>
    <cellStyle name="Comma 2 42" xfId="224"/>
    <cellStyle name="Comma 2 43" xfId="225"/>
    <cellStyle name="Comma 2 44" xfId="226"/>
    <cellStyle name="Comma 2 45" xfId="227"/>
    <cellStyle name="Comma 2 46" xfId="228"/>
    <cellStyle name="Comma 2 47" xfId="229"/>
    <cellStyle name="Comma 2 48" xfId="230"/>
    <cellStyle name="Comma 2 49" xfId="231"/>
    <cellStyle name="Comma 2 5" xfId="232"/>
    <cellStyle name="Comma 2 50" xfId="233"/>
    <cellStyle name="Comma 2 51" xfId="234"/>
    <cellStyle name="Comma 2 52" xfId="235"/>
    <cellStyle name="Comma 2 53" xfId="236"/>
    <cellStyle name="Comma 2 54" xfId="237"/>
    <cellStyle name="Comma 2 55" xfId="238"/>
    <cellStyle name="Comma 2 56" xfId="239"/>
    <cellStyle name="Comma 2 57" xfId="240"/>
    <cellStyle name="Comma 2 58" xfId="241"/>
    <cellStyle name="Comma 2 59" xfId="242"/>
    <cellStyle name="Comma 2 6" xfId="243"/>
    <cellStyle name="Comma 2 60" xfId="244"/>
    <cellStyle name="Comma 2 61" xfId="245"/>
    <cellStyle name="Comma 2 62" xfId="246"/>
    <cellStyle name="Comma 2 63" xfId="247"/>
    <cellStyle name="Comma 2 64" xfId="248"/>
    <cellStyle name="Comma 2 65" xfId="249"/>
    <cellStyle name="Comma 2 66" xfId="250"/>
    <cellStyle name="Comma 2 67" xfId="251"/>
    <cellStyle name="Comma 2 68" xfId="252"/>
    <cellStyle name="Comma 2 69" xfId="253"/>
    <cellStyle name="Comma 2 7" xfId="254"/>
    <cellStyle name="Comma 2 70" xfId="255"/>
    <cellStyle name="Comma 2 71" xfId="256"/>
    <cellStyle name="Comma 2 72" xfId="257"/>
    <cellStyle name="Comma 2 73" xfId="258"/>
    <cellStyle name="Comma 2 74" xfId="259"/>
    <cellStyle name="Comma 2 75" xfId="260"/>
    <cellStyle name="Comma 2 76" xfId="261"/>
    <cellStyle name="Comma 2 77" xfId="262"/>
    <cellStyle name="Comma 2 78" xfId="263"/>
    <cellStyle name="Comma 2 79" xfId="264"/>
    <cellStyle name="Comma 2 8" xfId="265"/>
    <cellStyle name="Comma 2 9" xfId="266"/>
    <cellStyle name="Comma 20" xfId="267"/>
    <cellStyle name="Comma 21" xfId="268"/>
    <cellStyle name="Comma 22" xfId="269"/>
    <cellStyle name="Comma 23" xfId="270"/>
    <cellStyle name="Comma 24" xfId="271"/>
    <cellStyle name="Comma 25" xfId="272"/>
    <cellStyle name="Comma 26" xfId="273"/>
    <cellStyle name="Comma 27" xfId="274"/>
    <cellStyle name="Comma 28" xfId="275"/>
    <cellStyle name="Comma 29" xfId="276"/>
    <cellStyle name="Comma 3" xfId="277"/>
    <cellStyle name="Comma 30" xfId="278"/>
    <cellStyle name="Comma 31" xfId="279"/>
    <cellStyle name="Comma 32" xfId="280"/>
    <cellStyle name="Comma 33" xfId="281"/>
    <cellStyle name="Comma 34" xfId="282"/>
    <cellStyle name="Comma 35" xfId="283"/>
    <cellStyle name="Comma 36" xfId="284"/>
    <cellStyle name="Comma 37" xfId="285"/>
    <cellStyle name="Comma 38" xfId="286"/>
    <cellStyle name="Comma 39" xfId="287"/>
    <cellStyle name="Comma 4" xfId="288"/>
    <cellStyle name="Comma 40" xfId="289"/>
    <cellStyle name="Comma 41" xfId="290"/>
    <cellStyle name="Comma 42" xfId="291"/>
    <cellStyle name="Comma 43" xfId="292"/>
    <cellStyle name="Comma 44" xfId="293"/>
    <cellStyle name="Comma 45" xfId="294"/>
    <cellStyle name="Comma 46" xfId="295"/>
    <cellStyle name="Comma 47" xfId="296"/>
    <cellStyle name="Comma 48" xfId="297"/>
    <cellStyle name="Comma 49" xfId="298"/>
    <cellStyle name="Comma 5" xfId="299"/>
    <cellStyle name="Comma 50" xfId="300"/>
    <cellStyle name="Comma 51" xfId="301"/>
    <cellStyle name="Comma 52" xfId="302"/>
    <cellStyle name="Comma 53" xfId="303"/>
    <cellStyle name="Comma 54" xfId="304"/>
    <cellStyle name="Comma 55" xfId="305"/>
    <cellStyle name="Comma 56" xfId="306"/>
    <cellStyle name="Comma 57" xfId="307"/>
    <cellStyle name="Comma 58" xfId="308"/>
    <cellStyle name="Comma 59" xfId="309"/>
    <cellStyle name="Comma 6" xfId="310"/>
    <cellStyle name="Comma 60" xfId="311"/>
    <cellStyle name="Comma 61" xfId="312"/>
    <cellStyle name="Comma 62" xfId="313"/>
    <cellStyle name="Comma 63" xfId="314"/>
    <cellStyle name="Comma 64" xfId="315"/>
    <cellStyle name="Comma 65" xfId="316"/>
    <cellStyle name="Comma 66" xfId="317"/>
    <cellStyle name="Comma 67" xfId="318"/>
    <cellStyle name="Comma 68" xfId="319"/>
    <cellStyle name="Comma 69" xfId="320"/>
    <cellStyle name="Comma 7" xfId="321"/>
    <cellStyle name="Comma 70" xfId="322"/>
    <cellStyle name="Comma 71" xfId="323"/>
    <cellStyle name="Comma 72" xfId="324"/>
    <cellStyle name="Comma 73" xfId="325"/>
    <cellStyle name="Comma 74" xfId="326"/>
    <cellStyle name="Comma 75" xfId="327"/>
    <cellStyle name="Comma 76" xfId="328"/>
    <cellStyle name="Comma 77" xfId="329"/>
    <cellStyle name="Comma 78" xfId="330"/>
    <cellStyle name="Comma 79" xfId="331"/>
    <cellStyle name="Comma 8" xfId="332"/>
    <cellStyle name="Comma 80" xfId="333"/>
    <cellStyle name="Comma 81" xfId="334"/>
    <cellStyle name="Comma 82" xfId="335"/>
    <cellStyle name="Comma 83" xfId="336"/>
    <cellStyle name="Comma 84" xfId="337"/>
    <cellStyle name="Comma 85" xfId="338"/>
    <cellStyle name="Comma 86" xfId="339"/>
    <cellStyle name="Comma 87" xfId="340"/>
    <cellStyle name="Comma 88" xfId="341"/>
    <cellStyle name="Comma 89" xfId="342"/>
    <cellStyle name="Comma 9" xfId="343"/>
    <cellStyle name="Comma 90" xfId="344"/>
    <cellStyle name="Comma 91" xfId="345"/>
    <cellStyle name="Comma 92" xfId="346"/>
    <cellStyle name="Comma 93" xfId="347"/>
    <cellStyle name="Comma 94" xfId="348"/>
    <cellStyle name="Comma 95" xfId="349"/>
    <cellStyle name="Comma 96" xfId="350"/>
    <cellStyle name="Comma 97" xfId="351"/>
    <cellStyle name="Currency" xfId="352"/>
    <cellStyle name="Currency [0]" xfId="353"/>
    <cellStyle name="Explanatory Text" xfId="354"/>
    <cellStyle name="Good" xfId="355"/>
    <cellStyle name="Heading 1" xfId="356"/>
    <cellStyle name="Heading 2" xfId="357"/>
    <cellStyle name="Heading 3" xfId="358"/>
    <cellStyle name="Heading 4" xfId="359"/>
    <cellStyle name="Input" xfId="360"/>
    <cellStyle name="Linked Cell" xfId="361"/>
    <cellStyle name="Neutral" xfId="362"/>
    <cellStyle name="Normal 10" xfId="363"/>
    <cellStyle name="Normal 11" xfId="364"/>
    <cellStyle name="Normal 12" xfId="365"/>
    <cellStyle name="Normal 13" xfId="366"/>
    <cellStyle name="Normal 14" xfId="367"/>
    <cellStyle name="Normal 15" xfId="368"/>
    <cellStyle name="Normal 16" xfId="369"/>
    <cellStyle name="Normal 17" xfId="370"/>
    <cellStyle name="Normal 18" xfId="371"/>
    <cellStyle name="Normal 19" xfId="372"/>
    <cellStyle name="Normal 2" xfId="373"/>
    <cellStyle name="Normal 2 10" xfId="374"/>
    <cellStyle name="Normal 2 11" xfId="375"/>
    <cellStyle name="Normal 2 12" xfId="376"/>
    <cellStyle name="Normal 2 13" xfId="377"/>
    <cellStyle name="Normal 2 14" xfId="378"/>
    <cellStyle name="Normal 2 15" xfId="379"/>
    <cellStyle name="Normal 2 16" xfId="380"/>
    <cellStyle name="Normal 2 17" xfId="381"/>
    <cellStyle name="Normal 2 18" xfId="382"/>
    <cellStyle name="Normal 2 19" xfId="383"/>
    <cellStyle name="Normal 2 2" xfId="384"/>
    <cellStyle name="Normal 2 20" xfId="385"/>
    <cellStyle name="Normal 2 21" xfId="386"/>
    <cellStyle name="Normal 2 22" xfId="387"/>
    <cellStyle name="Normal 2 23" xfId="388"/>
    <cellStyle name="Normal 2 24" xfId="389"/>
    <cellStyle name="Normal 2 25" xfId="390"/>
    <cellStyle name="Normal 2 26" xfId="391"/>
    <cellStyle name="Normal 2 27" xfId="392"/>
    <cellStyle name="Normal 2 28" xfId="393"/>
    <cellStyle name="Normal 2 29" xfId="394"/>
    <cellStyle name="Normal 2 3" xfId="395"/>
    <cellStyle name="Normal 2 30" xfId="396"/>
    <cellStyle name="Normal 2 31" xfId="397"/>
    <cellStyle name="Normal 2 32" xfId="398"/>
    <cellStyle name="Normal 2 33" xfId="399"/>
    <cellStyle name="Normal 2 34" xfId="400"/>
    <cellStyle name="Normal 2 35" xfId="401"/>
    <cellStyle name="Normal 2 36" xfId="402"/>
    <cellStyle name="Normal 2 37" xfId="403"/>
    <cellStyle name="Normal 2 38" xfId="404"/>
    <cellStyle name="Normal 2 39" xfId="405"/>
    <cellStyle name="Normal 2 4" xfId="406"/>
    <cellStyle name="Normal 2 40" xfId="407"/>
    <cellStyle name="Normal 2 5" xfId="408"/>
    <cellStyle name="Normal 2 6" xfId="409"/>
    <cellStyle name="Normal 2 7" xfId="410"/>
    <cellStyle name="Normal 2 8" xfId="411"/>
    <cellStyle name="Normal 2 9" xfId="412"/>
    <cellStyle name="Normal 20" xfId="413"/>
    <cellStyle name="Normal 21" xfId="414"/>
    <cellStyle name="Normal 22" xfId="415"/>
    <cellStyle name="Normal 23" xfId="416"/>
    <cellStyle name="Normal 24" xfId="417"/>
    <cellStyle name="Normal 25" xfId="418"/>
    <cellStyle name="Normal 26" xfId="419"/>
    <cellStyle name="Normal 27" xfId="420"/>
    <cellStyle name="Normal 28" xfId="421"/>
    <cellStyle name="Normal 29" xfId="422"/>
    <cellStyle name="Normal 3" xfId="423"/>
    <cellStyle name="Normal 30" xfId="424"/>
    <cellStyle name="Normal 31" xfId="425"/>
    <cellStyle name="Normal 32" xfId="426"/>
    <cellStyle name="Normal 33" xfId="427"/>
    <cellStyle name="Normal 34" xfId="428"/>
    <cellStyle name="Normal 35" xfId="429"/>
    <cellStyle name="Normal 36" xfId="430"/>
    <cellStyle name="Normal 37" xfId="431"/>
    <cellStyle name="Normal 38" xfId="432"/>
    <cellStyle name="Normal 39" xfId="433"/>
    <cellStyle name="Normal 4" xfId="434"/>
    <cellStyle name="Normal 40" xfId="435"/>
    <cellStyle name="Normal 41" xfId="436"/>
    <cellStyle name="Normal 42" xfId="437"/>
    <cellStyle name="Normal 43" xfId="438"/>
    <cellStyle name="Normal 44" xfId="439"/>
    <cellStyle name="Normal 45" xfId="440"/>
    <cellStyle name="Normal 46" xfId="441"/>
    <cellStyle name="Normal 47" xfId="442"/>
    <cellStyle name="Normal 48" xfId="443"/>
    <cellStyle name="Normal 49" xfId="444"/>
    <cellStyle name="Normal 5" xfId="445"/>
    <cellStyle name="Normal 50" xfId="446"/>
    <cellStyle name="Normal 51" xfId="447"/>
    <cellStyle name="Normal 52" xfId="448"/>
    <cellStyle name="Normal 53" xfId="449"/>
    <cellStyle name="Normal 54" xfId="450"/>
    <cellStyle name="Normal 55" xfId="451"/>
    <cellStyle name="Normal 56" xfId="452"/>
    <cellStyle name="Normal 57" xfId="453"/>
    <cellStyle name="Normal 58" xfId="454"/>
    <cellStyle name="Normal 59" xfId="455"/>
    <cellStyle name="Normal 6" xfId="456"/>
    <cellStyle name="Normal 60" xfId="457"/>
    <cellStyle name="Normal 61" xfId="458"/>
    <cellStyle name="Normal 62" xfId="459"/>
    <cellStyle name="Normal 63" xfId="460"/>
    <cellStyle name="Normal 64" xfId="461"/>
    <cellStyle name="Normal 65" xfId="462"/>
    <cellStyle name="Normal 66" xfId="463"/>
    <cellStyle name="Normal 67" xfId="464"/>
    <cellStyle name="Normal 68" xfId="465"/>
    <cellStyle name="Normal 69" xfId="466"/>
    <cellStyle name="Normal 7" xfId="467"/>
    <cellStyle name="Normal 70" xfId="468"/>
    <cellStyle name="Normal 71" xfId="469"/>
    <cellStyle name="Normal 72" xfId="470"/>
    <cellStyle name="Normal 73" xfId="471"/>
    <cellStyle name="Normal 74" xfId="472"/>
    <cellStyle name="Normal 75" xfId="473"/>
    <cellStyle name="Normal 76" xfId="474"/>
    <cellStyle name="Normal 77" xfId="475"/>
    <cellStyle name="Normal 78" xfId="476"/>
    <cellStyle name="Normal 79" xfId="477"/>
    <cellStyle name="Normal 8" xfId="478"/>
    <cellStyle name="Normal 80" xfId="479"/>
    <cellStyle name="Normal 81" xfId="480"/>
    <cellStyle name="Normal 82" xfId="481"/>
    <cellStyle name="Normal 83" xfId="482"/>
    <cellStyle name="Normal 84" xfId="483"/>
    <cellStyle name="Normal 85" xfId="484"/>
    <cellStyle name="Normal 86" xfId="485"/>
    <cellStyle name="Normal 87" xfId="486"/>
    <cellStyle name="Normal 88" xfId="487"/>
    <cellStyle name="Normal 89" xfId="488"/>
    <cellStyle name="Normal 9" xfId="489"/>
    <cellStyle name="Normal 90" xfId="490"/>
    <cellStyle name="Normal 91" xfId="491"/>
    <cellStyle name="Normal 92" xfId="492"/>
    <cellStyle name="Normal 93" xfId="493"/>
    <cellStyle name="Normal 94" xfId="494"/>
    <cellStyle name="Normal 95" xfId="495"/>
    <cellStyle name="Normal_Renc.Rask06(Prioritas-Min)3D" xfId="496"/>
    <cellStyle name="Note" xfId="497"/>
    <cellStyle name="Output" xfId="498"/>
    <cellStyle name="Percent" xfId="499"/>
    <cellStyle name="Percent 10" xfId="500"/>
    <cellStyle name="Percent 11" xfId="501"/>
    <cellStyle name="Percent 12" xfId="502"/>
    <cellStyle name="Percent 13" xfId="503"/>
    <cellStyle name="Percent 14" xfId="504"/>
    <cellStyle name="Percent 15" xfId="505"/>
    <cellStyle name="Percent 16" xfId="506"/>
    <cellStyle name="Percent 17" xfId="507"/>
    <cellStyle name="Percent 18" xfId="508"/>
    <cellStyle name="Percent 19" xfId="509"/>
    <cellStyle name="Percent 2" xfId="510"/>
    <cellStyle name="Percent 20" xfId="511"/>
    <cellStyle name="Percent 21" xfId="512"/>
    <cellStyle name="Percent 22" xfId="513"/>
    <cellStyle name="Percent 23" xfId="514"/>
    <cellStyle name="Percent 24" xfId="515"/>
    <cellStyle name="Percent 25" xfId="516"/>
    <cellStyle name="Percent 26" xfId="517"/>
    <cellStyle name="Percent 27" xfId="518"/>
    <cellStyle name="Percent 28" xfId="519"/>
    <cellStyle name="Percent 29" xfId="520"/>
    <cellStyle name="Percent 3" xfId="521"/>
    <cellStyle name="Percent 30" xfId="522"/>
    <cellStyle name="Percent 31" xfId="523"/>
    <cellStyle name="Percent 4" xfId="524"/>
    <cellStyle name="Percent 5" xfId="525"/>
    <cellStyle name="Percent 6" xfId="526"/>
    <cellStyle name="Percent 7" xfId="527"/>
    <cellStyle name="Percent 8" xfId="528"/>
    <cellStyle name="Percent 9" xfId="529"/>
    <cellStyle name="Title" xfId="530"/>
    <cellStyle name="Total" xfId="531"/>
    <cellStyle name="Warning Text" xfId="5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65"/>
  <sheetViews>
    <sheetView tabSelected="1" view="pageBreakPreview" zoomScaleNormal="80" zoomScaleSheetLayoutView="100" zoomScalePageLayoutView="0" workbookViewId="0" topLeftCell="A1">
      <selection activeCell="B2" sqref="B2:H2"/>
    </sheetView>
  </sheetViews>
  <sheetFormatPr defaultColWidth="9.140625" defaultRowHeight="15"/>
  <cols>
    <col min="1" max="1" width="2.57421875" style="0" customWidth="1"/>
    <col min="2" max="2" width="5.28125" style="0" customWidth="1"/>
    <col min="3" max="3" width="3.421875" style="0" customWidth="1"/>
    <col min="4" max="4" width="50.00390625" style="0" customWidth="1"/>
    <col min="5" max="5" width="9.28125" style="11" customWidth="1"/>
    <col min="6" max="6" width="35.00390625" style="11" customWidth="1"/>
    <col min="7" max="7" width="17.00390625" style="1" customWidth="1"/>
    <col min="8" max="8" width="18.00390625" style="0" customWidth="1"/>
  </cols>
  <sheetData>
    <row r="1" spans="2:8" ht="23.25">
      <c r="B1" s="46" t="s">
        <v>79</v>
      </c>
      <c r="C1" s="46"/>
      <c r="D1" s="46"/>
      <c r="E1" s="46"/>
      <c r="F1" s="46"/>
      <c r="G1" s="46"/>
      <c r="H1" s="46"/>
    </row>
    <row r="2" spans="2:8" ht="23.25">
      <c r="B2" s="46" t="s">
        <v>42</v>
      </c>
      <c r="C2" s="46"/>
      <c r="D2" s="46"/>
      <c r="E2" s="46"/>
      <c r="F2" s="46"/>
      <c r="G2" s="46"/>
      <c r="H2" s="46"/>
    </row>
    <row r="3" ht="15.75" thickBot="1"/>
    <row r="4" spans="2:8" s="7" customFormat="1" ht="18.75" customHeight="1">
      <c r="B4" s="56" t="s">
        <v>0</v>
      </c>
      <c r="C4" s="40" t="s">
        <v>41</v>
      </c>
      <c r="D4" s="41"/>
      <c r="E4" s="37" t="s">
        <v>6</v>
      </c>
      <c r="F4" s="44" t="s">
        <v>26</v>
      </c>
      <c r="G4" s="3" t="s">
        <v>2</v>
      </c>
      <c r="H4" s="85" t="s">
        <v>5</v>
      </c>
    </row>
    <row r="5" spans="2:8" s="7" customFormat="1" ht="15.75" thickBot="1">
      <c r="B5" s="57"/>
      <c r="C5" s="42"/>
      <c r="D5" s="43"/>
      <c r="E5" s="38" t="s">
        <v>7</v>
      </c>
      <c r="F5" s="45"/>
      <c r="G5" s="4" t="s">
        <v>3</v>
      </c>
      <c r="H5" s="47" t="s">
        <v>27</v>
      </c>
    </row>
    <row r="6" spans="2:8" ht="15.75" thickTop="1">
      <c r="B6" s="58"/>
      <c r="C6" s="2"/>
      <c r="D6" s="6"/>
      <c r="E6" s="12"/>
      <c r="F6" s="12"/>
      <c r="G6" s="5"/>
      <c r="H6" s="35"/>
    </row>
    <row r="7" spans="2:8" ht="15">
      <c r="B7" s="72" t="s">
        <v>4</v>
      </c>
      <c r="C7" s="73"/>
      <c r="D7" s="74"/>
      <c r="E7" s="13">
        <f>SUM(E9:E64)</f>
        <v>190.512</v>
      </c>
      <c r="F7" s="13"/>
      <c r="G7" s="29">
        <f>SUM(G10:G64)</f>
        <v>28950000000</v>
      </c>
      <c r="H7" s="36"/>
    </row>
    <row r="8" spans="2:8" ht="15">
      <c r="B8" s="59"/>
      <c r="C8" s="24"/>
      <c r="D8" s="25"/>
      <c r="E8" s="14"/>
      <c r="F8" s="14"/>
      <c r="G8" s="30"/>
      <c r="H8" s="36"/>
    </row>
    <row r="9" spans="2:8" ht="19.5" customHeight="1">
      <c r="B9" s="60"/>
      <c r="C9" s="54" t="s">
        <v>15</v>
      </c>
      <c r="D9" s="52"/>
      <c r="E9" s="28"/>
      <c r="F9" s="28"/>
      <c r="G9" s="31"/>
      <c r="H9" s="21"/>
    </row>
    <row r="10" spans="2:8" ht="19.5" customHeight="1">
      <c r="B10" s="61"/>
      <c r="C10" s="55" t="s">
        <v>16</v>
      </c>
      <c r="D10" s="53"/>
      <c r="E10" s="9"/>
      <c r="F10" s="10"/>
      <c r="G10" s="32"/>
      <c r="H10" s="39"/>
    </row>
    <row r="11" spans="2:8" ht="31.5" customHeight="1">
      <c r="B11" s="63">
        <v>1</v>
      </c>
      <c r="C11" s="64" t="s">
        <v>17</v>
      </c>
      <c r="D11" s="65"/>
      <c r="E11" s="66" t="s">
        <v>8</v>
      </c>
      <c r="F11" s="66"/>
      <c r="G11" s="67">
        <v>15225000000</v>
      </c>
      <c r="H11" s="68"/>
    </row>
    <row r="12" spans="2:8" ht="19.5" customHeight="1">
      <c r="B12" s="61"/>
      <c r="C12" s="19" t="s">
        <v>1</v>
      </c>
      <c r="D12" s="20" t="s">
        <v>18</v>
      </c>
      <c r="E12" s="48">
        <v>4.1</v>
      </c>
      <c r="F12" s="17" t="s">
        <v>30</v>
      </c>
      <c r="G12" s="33"/>
      <c r="H12" s="8" t="s">
        <v>25</v>
      </c>
    </row>
    <row r="13" spans="2:8" ht="33" customHeight="1">
      <c r="B13" s="61"/>
      <c r="C13" s="19" t="s">
        <v>1</v>
      </c>
      <c r="D13" s="22" t="s">
        <v>19</v>
      </c>
      <c r="E13" s="48">
        <f>SUM(E14:E24)</f>
        <v>21.690000000000005</v>
      </c>
      <c r="F13" s="49" t="s">
        <v>29</v>
      </c>
      <c r="G13" s="33"/>
      <c r="H13" s="39"/>
    </row>
    <row r="14" spans="2:8" ht="21.75" customHeight="1">
      <c r="B14" s="61"/>
      <c r="C14" s="19"/>
      <c r="D14" s="83" t="s">
        <v>28</v>
      </c>
      <c r="E14" s="48">
        <v>2.1</v>
      </c>
      <c r="F14" s="50"/>
      <c r="G14" s="33"/>
      <c r="H14" s="87" t="s">
        <v>13</v>
      </c>
    </row>
    <row r="15" spans="2:8" ht="21.75" customHeight="1">
      <c r="B15" s="61"/>
      <c r="C15" s="19"/>
      <c r="D15" s="83" t="s">
        <v>31</v>
      </c>
      <c r="E15" s="48">
        <v>1.55</v>
      </c>
      <c r="F15" s="50"/>
      <c r="G15" s="33"/>
      <c r="H15" s="87" t="s">
        <v>23</v>
      </c>
    </row>
    <row r="16" spans="2:8" ht="21.75" customHeight="1">
      <c r="B16" s="61"/>
      <c r="C16" s="19"/>
      <c r="D16" s="83" t="s">
        <v>32</v>
      </c>
      <c r="E16" s="48">
        <v>2.2</v>
      </c>
      <c r="F16" s="50"/>
      <c r="G16" s="33"/>
      <c r="H16" s="87" t="s">
        <v>23</v>
      </c>
    </row>
    <row r="17" spans="2:8" ht="21.75" customHeight="1">
      <c r="B17" s="61"/>
      <c r="C17" s="19"/>
      <c r="D17" s="84" t="s">
        <v>33</v>
      </c>
      <c r="E17" s="48">
        <v>1.3</v>
      </c>
      <c r="F17" s="50"/>
      <c r="G17" s="33"/>
      <c r="H17" s="87" t="s">
        <v>13</v>
      </c>
    </row>
    <row r="18" spans="2:8" ht="21.75" customHeight="1">
      <c r="B18" s="61"/>
      <c r="C18" s="19"/>
      <c r="D18" s="84" t="s">
        <v>34</v>
      </c>
      <c r="E18" s="48">
        <v>0.56</v>
      </c>
      <c r="F18" s="50"/>
      <c r="G18" s="33"/>
      <c r="H18" s="87" t="s">
        <v>23</v>
      </c>
    </row>
    <row r="19" spans="2:8" ht="21.75" customHeight="1">
      <c r="B19" s="61"/>
      <c r="C19" s="19"/>
      <c r="D19" s="83" t="s">
        <v>35</v>
      </c>
      <c r="E19" s="48">
        <v>3.15</v>
      </c>
      <c r="F19" s="50"/>
      <c r="G19" s="33"/>
      <c r="H19" s="87" t="s">
        <v>13</v>
      </c>
    </row>
    <row r="20" spans="2:8" ht="21.75" customHeight="1">
      <c r="B20" s="61"/>
      <c r="C20" s="19"/>
      <c r="D20" s="83" t="s">
        <v>36</v>
      </c>
      <c r="E20" s="48">
        <v>1.39</v>
      </c>
      <c r="F20" s="50"/>
      <c r="G20" s="33"/>
      <c r="H20" s="87" t="s">
        <v>13</v>
      </c>
    </row>
    <row r="21" spans="2:8" ht="21.75" customHeight="1">
      <c r="B21" s="61"/>
      <c r="C21" s="19"/>
      <c r="D21" s="83" t="s">
        <v>37</v>
      </c>
      <c r="E21" s="48">
        <v>2.9</v>
      </c>
      <c r="F21" s="50"/>
      <c r="G21" s="33"/>
      <c r="H21" s="87" t="s">
        <v>23</v>
      </c>
    </row>
    <row r="22" spans="2:8" ht="21.75" customHeight="1">
      <c r="B22" s="61"/>
      <c r="C22" s="19"/>
      <c r="D22" s="83" t="s">
        <v>38</v>
      </c>
      <c r="E22" s="48">
        <v>2.02</v>
      </c>
      <c r="F22" s="50"/>
      <c r="G22" s="33"/>
      <c r="H22" s="87" t="s">
        <v>13</v>
      </c>
    </row>
    <row r="23" spans="2:8" ht="21.75" customHeight="1">
      <c r="B23" s="61"/>
      <c r="C23" s="19"/>
      <c r="D23" s="83" t="s">
        <v>39</v>
      </c>
      <c r="E23" s="48">
        <v>2.6</v>
      </c>
      <c r="F23" s="50"/>
      <c r="G23" s="33"/>
      <c r="H23" s="87" t="s">
        <v>13</v>
      </c>
    </row>
    <row r="24" spans="2:8" ht="21.75" customHeight="1">
      <c r="B24" s="61"/>
      <c r="C24" s="19"/>
      <c r="D24" s="83" t="s">
        <v>40</v>
      </c>
      <c r="E24" s="48">
        <v>1.92</v>
      </c>
      <c r="F24" s="51"/>
      <c r="G24" s="33"/>
      <c r="H24" s="87" t="s">
        <v>23</v>
      </c>
    </row>
    <row r="25" spans="2:8" ht="15.75" customHeight="1">
      <c r="B25" s="61"/>
      <c r="C25" s="19"/>
      <c r="D25" s="22"/>
      <c r="E25" s="9"/>
      <c r="F25" s="18"/>
      <c r="G25" s="33"/>
      <c r="H25" s="39"/>
    </row>
    <row r="26" spans="2:8" ht="33" customHeight="1">
      <c r="B26" s="63">
        <v>2</v>
      </c>
      <c r="C26" s="64" t="s">
        <v>20</v>
      </c>
      <c r="D26" s="65"/>
      <c r="E26" s="66" t="s">
        <v>8</v>
      </c>
      <c r="F26" s="69"/>
      <c r="G26" s="70">
        <v>13725000000</v>
      </c>
      <c r="H26" s="71"/>
    </row>
    <row r="27" spans="2:8" ht="19.5" customHeight="1">
      <c r="B27" s="61"/>
      <c r="C27" s="19" t="s">
        <v>1</v>
      </c>
      <c r="D27" s="20" t="s">
        <v>21</v>
      </c>
      <c r="E27" s="15">
        <v>2.6</v>
      </c>
      <c r="F27" s="17" t="s">
        <v>30</v>
      </c>
      <c r="G27" s="33"/>
      <c r="H27" s="8" t="s">
        <v>24</v>
      </c>
    </row>
    <row r="28" spans="2:8" ht="30">
      <c r="B28" s="61"/>
      <c r="C28" s="19" t="s">
        <v>1</v>
      </c>
      <c r="D28" s="22" t="s">
        <v>22</v>
      </c>
      <c r="E28" s="15">
        <f>SUM(E29:E64)</f>
        <v>70.216</v>
      </c>
      <c r="F28" s="49" t="s">
        <v>29</v>
      </c>
      <c r="G28" s="33"/>
      <c r="H28" s="39"/>
    </row>
    <row r="29" spans="2:8" s="7" customFormat="1" ht="18.75" customHeight="1">
      <c r="B29" s="75"/>
      <c r="C29" s="76"/>
      <c r="D29" s="77" t="s">
        <v>43</v>
      </c>
      <c r="E29" s="78">
        <v>2.504</v>
      </c>
      <c r="F29" s="50"/>
      <c r="G29" s="79"/>
      <c r="H29" s="86" t="s">
        <v>12</v>
      </c>
    </row>
    <row r="30" spans="2:8" s="7" customFormat="1" ht="18.75" customHeight="1">
      <c r="B30" s="75"/>
      <c r="C30" s="76"/>
      <c r="D30" s="77" t="s">
        <v>44</v>
      </c>
      <c r="E30" s="78">
        <v>1.4</v>
      </c>
      <c r="F30" s="50"/>
      <c r="G30" s="79"/>
      <c r="H30" s="86" t="s">
        <v>12</v>
      </c>
    </row>
    <row r="31" spans="2:8" s="7" customFormat="1" ht="18.75" customHeight="1">
      <c r="B31" s="75"/>
      <c r="C31" s="76"/>
      <c r="D31" s="77" t="s">
        <v>45</v>
      </c>
      <c r="E31" s="78">
        <v>1.6</v>
      </c>
      <c r="F31" s="50"/>
      <c r="G31" s="79"/>
      <c r="H31" s="86" t="s">
        <v>12</v>
      </c>
    </row>
    <row r="32" spans="2:8" s="7" customFormat="1" ht="18.75" customHeight="1">
      <c r="B32" s="75"/>
      <c r="C32" s="76"/>
      <c r="D32" s="77" t="s">
        <v>46</v>
      </c>
      <c r="E32" s="78">
        <v>1.3</v>
      </c>
      <c r="F32" s="50"/>
      <c r="G32" s="79"/>
      <c r="H32" s="80" t="s">
        <v>11</v>
      </c>
    </row>
    <row r="33" spans="2:8" s="7" customFormat="1" ht="18.75" customHeight="1">
      <c r="B33" s="75"/>
      <c r="C33" s="76"/>
      <c r="D33" s="77" t="s">
        <v>47</v>
      </c>
      <c r="E33" s="78">
        <v>2.635</v>
      </c>
      <c r="F33" s="50"/>
      <c r="G33" s="79"/>
      <c r="H33" s="80" t="s">
        <v>9</v>
      </c>
    </row>
    <row r="34" spans="2:8" s="7" customFormat="1" ht="18.75" customHeight="1">
      <c r="B34" s="75"/>
      <c r="C34" s="76"/>
      <c r="D34" s="77" t="s">
        <v>48</v>
      </c>
      <c r="E34" s="78">
        <v>4.03</v>
      </c>
      <c r="F34" s="50"/>
      <c r="G34" s="79"/>
      <c r="H34" s="80" t="s">
        <v>9</v>
      </c>
    </row>
    <row r="35" spans="2:8" s="7" customFormat="1" ht="18.75" customHeight="1">
      <c r="B35" s="75"/>
      <c r="C35" s="76"/>
      <c r="D35" s="77" t="s">
        <v>49</v>
      </c>
      <c r="E35" s="78">
        <v>7.4</v>
      </c>
      <c r="F35" s="50"/>
      <c r="G35" s="79"/>
      <c r="H35" s="80" t="s">
        <v>11</v>
      </c>
    </row>
    <row r="36" spans="2:8" s="7" customFormat="1" ht="18.75" customHeight="1">
      <c r="B36" s="75"/>
      <c r="C36" s="76"/>
      <c r="D36" s="77" t="s">
        <v>50</v>
      </c>
      <c r="E36" s="78">
        <v>1.29</v>
      </c>
      <c r="F36" s="50"/>
      <c r="G36" s="79"/>
      <c r="H36" s="80" t="s">
        <v>9</v>
      </c>
    </row>
    <row r="37" spans="2:8" s="7" customFormat="1" ht="18.75" customHeight="1">
      <c r="B37" s="75"/>
      <c r="C37" s="76"/>
      <c r="D37" s="77" t="s">
        <v>51</v>
      </c>
      <c r="E37" s="78">
        <v>1.2</v>
      </c>
      <c r="F37" s="50"/>
      <c r="G37" s="79"/>
      <c r="H37" s="80" t="s">
        <v>12</v>
      </c>
    </row>
    <row r="38" spans="2:8" s="7" customFormat="1" ht="18.75" customHeight="1">
      <c r="B38" s="75"/>
      <c r="C38" s="76"/>
      <c r="D38" s="77" t="s">
        <v>52</v>
      </c>
      <c r="E38" s="78">
        <v>1.85</v>
      </c>
      <c r="F38" s="50"/>
      <c r="G38" s="79"/>
      <c r="H38" s="80" t="s">
        <v>10</v>
      </c>
    </row>
    <row r="39" spans="2:8" s="7" customFormat="1" ht="18.75" customHeight="1">
      <c r="B39" s="75"/>
      <c r="C39" s="76"/>
      <c r="D39" s="77" t="s">
        <v>53</v>
      </c>
      <c r="E39" s="78">
        <v>2.1</v>
      </c>
      <c r="F39" s="50"/>
      <c r="G39" s="79"/>
      <c r="H39" s="80" t="s">
        <v>9</v>
      </c>
    </row>
    <row r="40" spans="2:8" s="7" customFormat="1" ht="18.75" customHeight="1">
      <c r="B40" s="75"/>
      <c r="C40" s="76"/>
      <c r="D40" s="77" t="s">
        <v>54</v>
      </c>
      <c r="E40" s="78">
        <v>0.62</v>
      </c>
      <c r="F40" s="50"/>
      <c r="G40" s="79"/>
      <c r="H40" s="80" t="s">
        <v>11</v>
      </c>
    </row>
    <row r="41" spans="2:8" s="7" customFormat="1" ht="18.75" customHeight="1">
      <c r="B41" s="75"/>
      <c r="C41" s="76"/>
      <c r="D41" s="81" t="s">
        <v>55</v>
      </c>
      <c r="E41" s="78">
        <v>1</v>
      </c>
      <c r="F41" s="50"/>
      <c r="G41" s="79"/>
      <c r="H41" s="80" t="s">
        <v>11</v>
      </c>
    </row>
    <row r="42" spans="2:8" s="7" customFormat="1" ht="18.75" customHeight="1">
      <c r="B42" s="75"/>
      <c r="C42" s="76"/>
      <c r="D42" s="81" t="s">
        <v>56</v>
      </c>
      <c r="E42" s="78">
        <v>0.9</v>
      </c>
      <c r="F42" s="50"/>
      <c r="G42" s="79"/>
      <c r="H42" s="80" t="s">
        <v>10</v>
      </c>
    </row>
    <row r="43" spans="2:8" s="7" customFormat="1" ht="18.75" customHeight="1">
      <c r="B43" s="75"/>
      <c r="C43" s="76"/>
      <c r="D43" s="81" t="s">
        <v>57</v>
      </c>
      <c r="E43" s="78">
        <v>1.025</v>
      </c>
      <c r="F43" s="50"/>
      <c r="G43" s="79"/>
      <c r="H43" s="80" t="s">
        <v>12</v>
      </c>
    </row>
    <row r="44" spans="2:8" s="7" customFormat="1" ht="18.75" customHeight="1">
      <c r="B44" s="75"/>
      <c r="C44" s="76"/>
      <c r="D44" s="81" t="s">
        <v>58</v>
      </c>
      <c r="E44" s="78">
        <v>1.95</v>
      </c>
      <c r="F44" s="50"/>
      <c r="G44" s="79"/>
      <c r="H44" s="80" t="s">
        <v>11</v>
      </c>
    </row>
    <row r="45" spans="2:8" s="7" customFormat="1" ht="18.75" customHeight="1">
      <c r="B45" s="75"/>
      <c r="C45" s="76"/>
      <c r="D45" s="81" t="s">
        <v>59</v>
      </c>
      <c r="E45" s="78">
        <v>1.3</v>
      </c>
      <c r="F45" s="50"/>
      <c r="G45" s="79"/>
      <c r="H45" s="80" t="s">
        <v>9</v>
      </c>
    </row>
    <row r="46" spans="2:8" s="7" customFormat="1" ht="18.75" customHeight="1">
      <c r="B46" s="75"/>
      <c r="C46" s="76"/>
      <c r="D46" s="81" t="s">
        <v>60</v>
      </c>
      <c r="E46" s="78">
        <v>2.682</v>
      </c>
      <c r="F46" s="50"/>
      <c r="G46" s="79"/>
      <c r="H46" s="80" t="s">
        <v>9</v>
      </c>
    </row>
    <row r="47" spans="2:8" s="7" customFormat="1" ht="18.75" customHeight="1">
      <c r="B47" s="75"/>
      <c r="C47" s="76"/>
      <c r="D47" s="81" t="s">
        <v>61</v>
      </c>
      <c r="E47" s="78">
        <v>2.36</v>
      </c>
      <c r="F47" s="50"/>
      <c r="G47" s="79"/>
      <c r="H47" s="80" t="s">
        <v>14</v>
      </c>
    </row>
    <row r="48" spans="2:8" s="7" customFormat="1" ht="18.75" customHeight="1">
      <c r="B48" s="75"/>
      <c r="C48" s="76"/>
      <c r="D48" s="81" t="s">
        <v>62</v>
      </c>
      <c r="E48" s="78">
        <v>3.2</v>
      </c>
      <c r="F48" s="50"/>
      <c r="G48" s="79"/>
      <c r="H48" s="80" t="s">
        <v>11</v>
      </c>
    </row>
    <row r="49" spans="2:8" s="7" customFormat="1" ht="18.75" customHeight="1">
      <c r="B49" s="75"/>
      <c r="C49" s="76"/>
      <c r="D49" s="81" t="s">
        <v>63</v>
      </c>
      <c r="E49" s="78">
        <v>2.02</v>
      </c>
      <c r="F49" s="50"/>
      <c r="G49" s="79"/>
      <c r="H49" s="80" t="s">
        <v>14</v>
      </c>
    </row>
    <row r="50" spans="2:8" s="7" customFormat="1" ht="18.75" customHeight="1">
      <c r="B50" s="75"/>
      <c r="C50" s="76"/>
      <c r="D50" s="81" t="s">
        <v>64</v>
      </c>
      <c r="E50" s="78">
        <v>3.7</v>
      </c>
      <c r="F50" s="50"/>
      <c r="G50" s="82"/>
      <c r="H50" s="80" t="s">
        <v>14</v>
      </c>
    </row>
    <row r="51" spans="2:8" s="7" customFormat="1" ht="18.75" customHeight="1">
      <c r="B51" s="75"/>
      <c r="C51" s="76"/>
      <c r="D51" s="81" t="s">
        <v>65</v>
      </c>
      <c r="E51" s="78">
        <v>1.16</v>
      </c>
      <c r="F51" s="50"/>
      <c r="G51" s="82"/>
      <c r="H51" s="80" t="s">
        <v>9</v>
      </c>
    </row>
    <row r="52" spans="2:8" s="7" customFormat="1" ht="18.75" customHeight="1">
      <c r="B52" s="75"/>
      <c r="C52" s="76"/>
      <c r="D52" s="81" t="s">
        <v>66</v>
      </c>
      <c r="E52" s="78">
        <v>0.76</v>
      </c>
      <c r="F52" s="50"/>
      <c r="G52" s="82"/>
      <c r="H52" s="80" t="s">
        <v>11</v>
      </c>
    </row>
    <row r="53" spans="2:8" s="7" customFormat="1" ht="18.75" customHeight="1">
      <c r="B53" s="75"/>
      <c r="C53" s="76"/>
      <c r="D53" s="81" t="s">
        <v>67</v>
      </c>
      <c r="E53" s="78">
        <v>1.54</v>
      </c>
      <c r="F53" s="50"/>
      <c r="G53" s="82"/>
      <c r="H53" s="80" t="s">
        <v>11</v>
      </c>
    </row>
    <row r="54" spans="2:8" s="7" customFormat="1" ht="18.75" customHeight="1">
      <c r="B54" s="75"/>
      <c r="C54" s="76"/>
      <c r="D54" s="81" t="s">
        <v>68</v>
      </c>
      <c r="E54" s="78">
        <v>1.21</v>
      </c>
      <c r="F54" s="50"/>
      <c r="G54" s="82"/>
      <c r="H54" s="80" t="s">
        <v>10</v>
      </c>
    </row>
    <row r="55" spans="2:8" s="7" customFormat="1" ht="18.75" customHeight="1">
      <c r="B55" s="75"/>
      <c r="C55" s="76"/>
      <c r="D55" s="81" t="s">
        <v>69</v>
      </c>
      <c r="E55" s="78">
        <v>1.75</v>
      </c>
      <c r="F55" s="50"/>
      <c r="G55" s="82"/>
      <c r="H55" s="80" t="s">
        <v>11</v>
      </c>
    </row>
    <row r="56" spans="2:8" s="7" customFormat="1" ht="18.75" customHeight="1">
      <c r="B56" s="75"/>
      <c r="C56" s="76"/>
      <c r="D56" s="81" t="s">
        <v>70</v>
      </c>
      <c r="E56" s="78">
        <v>1</v>
      </c>
      <c r="F56" s="50"/>
      <c r="G56" s="82"/>
      <c r="H56" s="80" t="s">
        <v>14</v>
      </c>
    </row>
    <row r="57" spans="2:8" s="7" customFormat="1" ht="18.75" customHeight="1">
      <c r="B57" s="75"/>
      <c r="C57" s="76"/>
      <c r="D57" s="81" t="s">
        <v>71</v>
      </c>
      <c r="E57" s="78">
        <v>2.69</v>
      </c>
      <c r="F57" s="50"/>
      <c r="G57" s="82"/>
      <c r="H57" s="80" t="s">
        <v>12</v>
      </c>
    </row>
    <row r="58" spans="2:8" s="7" customFormat="1" ht="18.75" customHeight="1">
      <c r="B58" s="75"/>
      <c r="C58" s="76"/>
      <c r="D58" s="81" t="s">
        <v>72</v>
      </c>
      <c r="E58" s="78">
        <v>2</v>
      </c>
      <c r="F58" s="50"/>
      <c r="G58" s="82"/>
      <c r="H58" s="80" t="s">
        <v>14</v>
      </c>
    </row>
    <row r="59" spans="2:8" s="7" customFormat="1" ht="18.75" customHeight="1">
      <c r="B59" s="75"/>
      <c r="C59" s="76"/>
      <c r="D59" s="81" t="s">
        <v>73</v>
      </c>
      <c r="E59" s="78">
        <v>1.87</v>
      </c>
      <c r="F59" s="50"/>
      <c r="G59" s="82"/>
      <c r="H59" s="80" t="s">
        <v>11</v>
      </c>
    </row>
    <row r="60" spans="2:8" s="7" customFormat="1" ht="18.75" customHeight="1">
      <c r="B60" s="75"/>
      <c r="C60" s="76"/>
      <c r="D60" s="81" t="s">
        <v>74</v>
      </c>
      <c r="E60" s="78">
        <v>1.55</v>
      </c>
      <c r="F60" s="50"/>
      <c r="G60" s="82"/>
      <c r="H60" s="80" t="s">
        <v>14</v>
      </c>
    </row>
    <row r="61" spans="2:8" s="7" customFormat="1" ht="18.75" customHeight="1">
      <c r="B61" s="75"/>
      <c r="C61" s="76"/>
      <c r="D61" s="81" t="s">
        <v>75</v>
      </c>
      <c r="E61" s="78">
        <v>1.8</v>
      </c>
      <c r="F61" s="50"/>
      <c r="G61" s="82"/>
      <c r="H61" s="80" t="s">
        <v>11</v>
      </c>
    </row>
    <row r="62" spans="2:8" s="7" customFormat="1" ht="18.75" customHeight="1">
      <c r="B62" s="75"/>
      <c r="C62" s="76"/>
      <c r="D62" s="81" t="s">
        <v>76</v>
      </c>
      <c r="E62" s="78">
        <v>1.8</v>
      </c>
      <c r="F62" s="50"/>
      <c r="G62" s="82"/>
      <c r="H62" s="80" t="s">
        <v>14</v>
      </c>
    </row>
    <row r="63" spans="2:8" s="7" customFormat="1" ht="18.75" customHeight="1">
      <c r="B63" s="75"/>
      <c r="C63" s="76"/>
      <c r="D63" s="81" t="s">
        <v>77</v>
      </c>
      <c r="E63" s="78">
        <v>1.45</v>
      </c>
      <c r="F63" s="50"/>
      <c r="G63" s="82"/>
      <c r="H63" s="80" t="s">
        <v>11</v>
      </c>
    </row>
    <row r="64" spans="2:8" s="7" customFormat="1" ht="18.75" customHeight="1">
      <c r="B64" s="75"/>
      <c r="C64" s="76"/>
      <c r="D64" s="81" t="s">
        <v>78</v>
      </c>
      <c r="E64" s="78">
        <v>1.57</v>
      </c>
      <c r="F64" s="51"/>
      <c r="G64" s="82"/>
      <c r="H64" s="80" t="s">
        <v>14</v>
      </c>
    </row>
    <row r="65" spans="2:8" ht="15.75" customHeight="1" thickBot="1">
      <c r="B65" s="62"/>
      <c r="C65" s="26"/>
      <c r="D65" s="27"/>
      <c r="E65" s="16"/>
      <c r="F65" s="16"/>
      <c r="G65" s="34"/>
      <c r="H65" s="23"/>
    </row>
    <row r="66" ht="15" customHeight="1"/>
    <row r="67" ht="15" customHeight="1"/>
  </sheetData>
  <sheetProtection/>
  <mergeCells count="12">
    <mergeCell ref="B1:H1"/>
    <mergeCell ref="B4:B5"/>
    <mergeCell ref="C4:D5"/>
    <mergeCell ref="F4:F5"/>
    <mergeCell ref="B2:H2"/>
    <mergeCell ref="B7:D7"/>
    <mergeCell ref="F28:F64"/>
    <mergeCell ref="F13:F24"/>
    <mergeCell ref="C9:D9"/>
    <mergeCell ref="C10:D10"/>
    <mergeCell ref="C11:D11"/>
    <mergeCell ref="C26:D26"/>
  </mergeCells>
  <printOptions/>
  <pageMargins left="1.28" right="0.196850393700787" top="0.62" bottom="0.393700787401575" header="0.118110236220472" footer="0.15748031496063"/>
  <pageSetup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N43S</dc:creator>
  <cp:keywords/>
  <dc:description/>
  <cp:lastModifiedBy>asus N43S</cp:lastModifiedBy>
  <cp:lastPrinted>2017-05-18T08:39:35Z</cp:lastPrinted>
  <dcterms:created xsi:type="dcterms:W3CDTF">2016-01-04T00:42:31Z</dcterms:created>
  <dcterms:modified xsi:type="dcterms:W3CDTF">2017-05-18T08:48:36Z</dcterms:modified>
  <cp:category/>
  <cp:version/>
  <cp:contentType/>
  <cp:contentStatus/>
</cp:coreProperties>
</file>